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llijst" sheetId="1" r:id="rId1"/>
  </sheets>
  <definedNames>
    <definedName name="_xlnm.Print_Titles" localSheetId="0">'tellijst'!$1:$2</definedName>
  </definedNames>
  <calcPr fullCalcOnLoad="1"/>
</workbook>
</file>

<file path=xl/sharedStrings.xml><?xml version="1.0" encoding="utf-8"?>
<sst xmlns="http://schemas.openxmlformats.org/spreadsheetml/2006/main" count="200" uniqueCount="109">
  <si>
    <t>Tellijst  Onderlinge Springwedstrijden 26 april 2008 van S.T.A.R.</t>
  </si>
  <si>
    <t>tramp</t>
  </si>
  <si>
    <t>toestel</t>
  </si>
  <si>
    <t>Roepnaam</t>
  </si>
  <si>
    <t>Tussenv.</t>
  </si>
  <si>
    <t>Achternaam</t>
  </si>
  <si>
    <t>sprong 1</t>
  </si>
  <si>
    <t>sprong 2</t>
  </si>
  <si>
    <t>sprong 3</t>
  </si>
  <si>
    <t>sprong 4</t>
  </si>
  <si>
    <t>subtotaal</t>
  </si>
  <si>
    <t>eindtotaal</t>
  </si>
  <si>
    <t>plaats</t>
  </si>
  <si>
    <t>Dames en heren A</t>
  </si>
  <si>
    <t>Bart</t>
  </si>
  <si>
    <t>Nieuwenhuis</t>
  </si>
  <si>
    <t>Timo</t>
  </si>
  <si>
    <t>Kassem</t>
  </si>
  <si>
    <t xml:space="preserve">Dylan </t>
  </si>
  <si>
    <t>van</t>
  </si>
  <si>
    <t>Vuren</t>
  </si>
  <si>
    <t>Cheryl</t>
  </si>
  <si>
    <t>Nijman</t>
  </si>
  <si>
    <t xml:space="preserve">Sonja </t>
  </si>
  <si>
    <t>van der</t>
  </si>
  <si>
    <t>Zee</t>
  </si>
  <si>
    <t>Leontien</t>
  </si>
  <si>
    <t>Springeling</t>
  </si>
  <si>
    <t>Diandra</t>
  </si>
  <si>
    <t>Steenhouwer</t>
  </si>
  <si>
    <t>José</t>
  </si>
  <si>
    <t>Holster</t>
  </si>
  <si>
    <t>Bjorn</t>
  </si>
  <si>
    <t>Eck</t>
  </si>
  <si>
    <t xml:space="preserve">Natasja </t>
  </si>
  <si>
    <t>Kool</t>
  </si>
  <si>
    <t>Arnold</t>
  </si>
  <si>
    <t>Metselaar</t>
  </si>
  <si>
    <t xml:space="preserve">Lisa </t>
  </si>
  <si>
    <t xml:space="preserve">van </t>
  </si>
  <si>
    <t>Albada</t>
  </si>
  <si>
    <t xml:space="preserve">Chantal </t>
  </si>
  <si>
    <t>Schuitemaker</t>
  </si>
  <si>
    <t>Dames en Heren B</t>
  </si>
  <si>
    <t xml:space="preserve">Olga </t>
  </si>
  <si>
    <t>de</t>
  </si>
  <si>
    <t>Vries</t>
  </si>
  <si>
    <t>Carla</t>
  </si>
  <si>
    <t>Jantine</t>
  </si>
  <si>
    <t>Buys-Sommer</t>
  </si>
  <si>
    <t>Erik-Jan</t>
  </si>
  <si>
    <t>Post</t>
  </si>
  <si>
    <t>Dalince</t>
  </si>
  <si>
    <t>Bilgic</t>
  </si>
  <si>
    <t>Ivana</t>
  </si>
  <si>
    <t>Reintke</t>
  </si>
  <si>
    <t>Mariette</t>
  </si>
  <si>
    <t>Spiering</t>
  </si>
  <si>
    <t>Paul</t>
  </si>
  <si>
    <t>Zeeuw</t>
  </si>
  <si>
    <t>Marion</t>
  </si>
  <si>
    <t>Steenbergen</t>
  </si>
  <si>
    <t>Hunnie</t>
  </si>
  <si>
    <t>Chow</t>
  </si>
  <si>
    <t>Dames C</t>
  </si>
  <si>
    <t>Eliza</t>
  </si>
  <si>
    <t>Vermeer</t>
  </si>
  <si>
    <t>Gretl</t>
  </si>
  <si>
    <t>van den</t>
  </si>
  <si>
    <t>Nieuwenhuizen</t>
  </si>
  <si>
    <t>Daisy</t>
  </si>
  <si>
    <t>Schippers</t>
  </si>
  <si>
    <t>Junioren C</t>
  </si>
  <si>
    <t>Renate</t>
  </si>
  <si>
    <t>van het</t>
  </si>
  <si>
    <t>Hof</t>
  </si>
  <si>
    <t>Mieke</t>
  </si>
  <si>
    <t>Heeringen</t>
  </si>
  <si>
    <t>Amber</t>
  </si>
  <si>
    <t>den</t>
  </si>
  <si>
    <t>Haan</t>
  </si>
  <si>
    <t xml:space="preserve">Rosalie </t>
  </si>
  <si>
    <t xml:space="preserve">van den </t>
  </si>
  <si>
    <t>Boor</t>
  </si>
  <si>
    <t>Cherelle</t>
  </si>
  <si>
    <t>Stolk</t>
  </si>
  <si>
    <t>Jamie</t>
  </si>
  <si>
    <t>Musscher</t>
  </si>
  <si>
    <t>Kelly</t>
  </si>
  <si>
    <t>Naglé</t>
  </si>
  <si>
    <t>Rob'n</t>
  </si>
  <si>
    <t>Poel</t>
  </si>
  <si>
    <t>Mix  jeugd D1</t>
  </si>
  <si>
    <t>Naomie</t>
  </si>
  <si>
    <t>Koopmeijnders</t>
  </si>
  <si>
    <t>Michelle</t>
  </si>
  <si>
    <t>Gijbels</t>
  </si>
  <si>
    <t>Myrthe</t>
  </si>
  <si>
    <t>Kwakernaat</t>
  </si>
  <si>
    <t>Jasper</t>
  </si>
  <si>
    <t>Kuyt</t>
  </si>
  <si>
    <t>Jesse</t>
  </si>
  <si>
    <t xml:space="preserve">van der </t>
  </si>
  <si>
    <t>Heren jeugd D2</t>
  </si>
  <si>
    <t>Stefan</t>
  </si>
  <si>
    <t>Hoogmoed</t>
  </si>
  <si>
    <t xml:space="preserve">Jeroen </t>
  </si>
  <si>
    <t>Justin</t>
  </si>
  <si>
    <t>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</si>
</sst>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2" borderId="0" xfId="0" applyNumberFormat="1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3" fillId="0" borderId="4" xfId="0" applyFont="1" applyBorder="1" applyAlignment="1">
      <alignment/>
    </xf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left"/>
    </xf>
    <xf numFmtId="165" fontId="1" fillId="0" borderId="7" xfId="0" applyNumberFormat="1" applyFont="1" applyFill="1" applyBorder="1" applyAlignment="1">
      <alignment horizontal="left"/>
    </xf>
    <xf numFmtId="165" fontId="1" fillId="0" borderId="5" xfId="0" applyNumberFormat="1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left"/>
    </xf>
    <xf numFmtId="165" fontId="1" fillId="0" borderId="9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2" fillId="2" borderId="6" xfId="0" applyNumberFormat="1" applyFont="1" applyFill="1" applyBorder="1" applyAlignment="1">
      <alignment horizontal="left"/>
    </xf>
    <xf numFmtId="164" fontId="3" fillId="0" borderId="11" xfId="0" applyFont="1" applyBorder="1" applyAlignment="1">
      <alignment/>
    </xf>
    <xf numFmtId="164" fontId="1" fillId="3" borderId="5" xfId="0" applyFont="1" applyFill="1" applyBorder="1" applyAlignment="1">
      <alignment/>
    </xf>
    <xf numFmtId="164" fontId="2" fillId="3" borderId="5" xfId="0" applyFont="1" applyFill="1" applyBorder="1" applyAlignment="1">
      <alignment horizontal="left"/>
    </xf>
    <xf numFmtId="164" fontId="1" fillId="3" borderId="5" xfId="0" applyFont="1" applyFill="1" applyBorder="1" applyAlignment="1">
      <alignment horizontal="center"/>
    </xf>
    <xf numFmtId="164" fontId="1" fillId="3" borderId="6" xfId="0" applyFont="1" applyFill="1" applyBorder="1" applyAlignment="1">
      <alignment/>
    </xf>
    <xf numFmtId="165" fontId="1" fillId="3" borderId="7" xfId="0" applyNumberFormat="1" applyFont="1" applyFill="1" applyBorder="1" applyAlignment="1">
      <alignment/>
    </xf>
    <xf numFmtId="165" fontId="1" fillId="3" borderId="5" xfId="0" applyNumberFormat="1" applyFont="1" applyFill="1" applyBorder="1" applyAlignment="1">
      <alignment/>
    </xf>
    <xf numFmtId="165" fontId="1" fillId="3" borderId="8" xfId="0" applyNumberFormat="1" applyFont="1" applyFill="1" applyBorder="1" applyAlignment="1">
      <alignment/>
    </xf>
    <xf numFmtId="165" fontId="1" fillId="3" borderId="9" xfId="0" applyNumberFormat="1" applyFont="1" applyFill="1" applyBorder="1" applyAlignment="1">
      <alignment/>
    </xf>
    <xf numFmtId="165" fontId="1" fillId="3" borderId="10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3" fillId="3" borderId="11" xfId="0" applyFont="1" applyFill="1" applyBorder="1" applyAlignment="1">
      <alignment/>
    </xf>
    <xf numFmtId="164" fontId="1" fillId="0" borderId="6" xfId="0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2" fillId="3" borderId="6" xfId="0" applyNumberFormat="1" applyFont="1" applyFill="1" applyBorder="1" applyAlignment="1">
      <alignment/>
    </xf>
    <xf numFmtId="164" fontId="1" fillId="0" borderId="5" xfId="0" applyFont="1" applyFill="1" applyBorder="1" applyAlignment="1">
      <alignment horizontal="right"/>
    </xf>
    <xf numFmtId="164" fontId="1" fillId="0" borderId="5" xfId="0" applyFont="1" applyFill="1" applyBorder="1" applyAlignment="1">
      <alignment horizontal="center"/>
    </xf>
    <xf numFmtId="164" fontId="1" fillId="0" borderId="6" xfId="0" applyFont="1" applyFill="1" applyBorder="1" applyAlignment="1">
      <alignment/>
    </xf>
    <xf numFmtId="164" fontId="1" fillId="0" borderId="0" xfId="0" applyFont="1" applyFill="1" applyAlignment="1">
      <alignment/>
    </xf>
    <xf numFmtId="165" fontId="1" fillId="0" borderId="7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8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4" fontId="3" fillId="0" borderId="11" xfId="0" applyFont="1" applyFill="1" applyBorder="1" applyAlignment="1">
      <alignment/>
    </xf>
    <xf numFmtId="164" fontId="0" fillId="0" borderId="0" xfId="0" applyFill="1" applyAlignment="1">
      <alignment/>
    </xf>
    <xf numFmtId="164" fontId="1" fillId="3" borderId="0" xfId="0" applyFont="1" applyFill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3" fillId="0" borderId="15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A62" sqref="A62"/>
    </sheetView>
  </sheetViews>
  <sheetFormatPr defaultColWidth="9.140625" defaultRowHeight="12.75"/>
  <cols>
    <col min="1" max="1" width="3.8515625" style="1" customWidth="1"/>
    <col min="2" max="2" width="9.140625" style="2" customWidth="1"/>
    <col min="3" max="3" width="8.00390625" style="3" customWidth="1"/>
    <col min="4" max="4" width="12.28125" style="1" customWidth="1"/>
    <col min="5" max="5" width="9.28125" style="4" customWidth="1"/>
    <col min="6" max="7" width="7.140625" style="4" customWidth="1"/>
    <col min="8" max="8" width="7.00390625" style="4" customWidth="1"/>
    <col min="9" max="9" width="9.140625" style="4" customWidth="1"/>
    <col min="10" max="10" width="6.7109375" style="4" customWidth="1"/>
    <col min="11" max="11" width="7.00390625" style="4" customWidth="1"/>
    <col min="12" max="13" width="7.421875" style="4" customWidth="1"/>
    <col min="14" max="14" width="9.140625" style="4" customWidth="1"/>
    <col min="15" max="15" width="9.140625" style="5" customWidth="1"/>
    <col min="16" max="16" width="9.140625" style="6" customWidth="1"/>
    <col min="17" max="17" width="9.140625" style="1" customWidth="1"/>
  </cols>
  <sheetData>
    <row r="1" spans="2:8" ht="18.75">
      <c r="B1" s="7" t="s">
        <v>0</v>
      </c>
      <c r="C1" s="8"/>
      <c r="D1" s="9"/>
      <c r="E1" s="10"/>
      <c r="F1" s="10"/>
      <c r="G1" s="10"/>
      <c r="H1" s="10"/>
    </row>
    <row r="2" spans="5:16" ht="12">
      <c r="E2" s="11" t="s">
        <v>1</v>
      </c>
      <c r="F2" s="12"/>
      <c r="G2" s="12"/>
      <c r="H2" s="13"/>
      <c r="J2" s="11" t="s">
        <v>2</v>
      </c>
      <c r="K2" s="12"/>
      <c r="L2" s="12"/>
      <c r="M2" s="13"/>
      <c r="P2" s="14"/>
    </row>
    <row r="3" spans="2:16" ht="12">
      <c r="B3" s="15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20" t="s">
        <v>9</v>
      </c>
      <c r="I3" s="21" t="s">
        <v>10</v>
      </c>
      <c r="J3" s="18" t="s">
        <v>6</v>
      </c>
      <c r="K3" s="19" t="s">
        <v>7</v>
      </c>
      <c r="L3" s="19" t="s">
        <v>8</v>
      </c>
      <c r="M3" s="20" t="s">
        <v>9</v>
      </c>
      <c r="N3" s="22" t="s">
        <v>10</v>
      </c>
      <c r="O3" s="23" t="s">
        <v>11</v>
      </c>
      <c r="P3" s="24" t="s">
        <v>12</v>
      </c>
    </row>
    <row r="4" spans="1:16" ht="12">
      <c r="A4" s="25"/>
      <c r="B4" s="26" t="s">
        <v>13</v>
      </c>
      <c r="C4" s="27"/>
      <c r="D4" s="28"/>
      <c r="E4" s="29"/>
      <c r="F4" s="30"/>
      <c r="G4" s="30"/>
      <c r="H4" s="31"/>
      <c r="I4" s="32"/>
      <c r="J4" s="29"/>
      <c r="K4" s="30"/>
      <c r="L4" s="30"/>
      <c r="M4" s="31"/>
      <c r="N4" s="33"/>
      <c r="O4" s="34"/>
      <c r="P4" s="35"/>
    </row>
    <row r="5" spans="1:16" ht="12">
      <c r="A5" s="1">
        <v>1</v>
      </c>
      <c r="B5" s="15" t="s">
        <v>14</v>
      </c>
      <c r="C5" s="16"/>
      <c r="D5" s="36" t="s">
        <v>15</v>
      </c>
      <c r="E5" s="37">
        <v>2.5</v>
      </c>
      <c r="F5" s="38">
        <v>2.9</v>
      </c>
      <c r="G5" s="38">
        <v>2.3</v>
      </c>
      <c r="H5" s="39">
        <v>2.7</v>
      </c>
      <c r="I5" s="40">
        <f>H5+G5+F5+E5</f>
        <v>10.4</v>
      </c>
      <c r="J5" s="37">
        <v>2.5</v>
      </c>
      <c r="K5" s="38">
        <v>2.7</v>
      </c>
      <c r="L5" s="38">
        <v>2.5</v>
      </c>
      <c r="M5" s="39">
        <v>2.6</v>
      </c>
      <c r="N5" s="41">
        <f>M5+L5+K5+J5</f>
        <v>10.3</v>
      </c>
      <c r="O5" s="34">
        <f>N5+I5</f>
        <v>20.700000000000003</v>
      </c>
      <c r="P5" s="24">
        <v>1</v>
      </c>
    </row>
    <row r="6" spans="1:16" ht="12">
      <c r="A6" s="1">
        <v>2</v>
      </c>
      <c r="B6" s="15" t="s">
        <v>16</v>
      </c>
      <c r="C6" s="16"/>
      <c r="D6" s="36" t="s">
        <v>17</v>
      </c>
      <c r="E6" s="37">
        <v>2.6</v>
      </c>
      <c r="F6" s="38">
        <v>2.6</v>
      </c>
      <c r="G6" s="38">
        <v>2.3</v>
      </c>
      <c r="H6" s="39">
        <v>2.7</v>
      </c>
      <c r="I6" s="40">
        <f>H6+G6+F6+E6</f>
        <v>10.2</v>
      </c>
      <c r="J6" s="37">
        <v>2</v>
      </c>
      <c r="K6" s="38">
        <v>2.2</v>
      </c>
      <c r="L6" s="38">
        <v>2.7</v>
      </c>
      <c r="M6" s="39">
        <v>1.9</v>
      </c>
      <c r="N6" s="41">
        <f>M6+L6+K6+J6</f>
        <v>8.8</v>
      </c>
      <c r="O6" s="34">
        <f>N6+I6</f>
        <v>19</v>
      </c>
      <c r="P6" s="24">
        <f>P5+1</f>
        <v>2</v>
      </c>
    </row>
    <row r="7" spans="1:16" ht="12">
      <c r="A7" s="1">
        <v>3</v>
      </c>
      <c r="B7" s="15" t="s">
        <v>18</v>
      </c>
      <c r="C7" s="16" t="s">
        <v>19</v>
      </c>
      <c r="D7" s="36" t="s">
        <v>20</v>
      </c>
      <c r="E7" s="37">
        <v>2.6</v>
      </c>
      <c r="F7" s="38">
        <v>2.6</v>
      </c>
      <c r="G7" s="38">
        <v>1.9</v>
      </c>
      <c r="H7" s="39">
        <v>2.2</v>
      </c>
      <c r="I7" s="40">
        <f>H7+G7+F7+E7</f>
        <v>9.299999999999999</v>
      </c>
      <c r="J7" s="37">
        <v>2.2</v>
      </c>
      <c r="K7" s="38">
        <v>2.4</v>
      </c>
      <c r="L7" s="38">
        <v>2.3</v>
      </c>
      <c r="M7" s="39">
        <v>2.7</v>
      </c>
      <c r="N7" s="41">
        <f>M7+L7+K7+J7</f>
        <v>9.600000000000001</v>
      </c>
      <c r="O7" s="34">
        <f>N7+I7</f>
        <v>18.9</v>
      </c>
      <c r="P7" s="24">
        <f>P6+1</f>
        <v>3</v>
      </c>
    </row>
    <row r="8" spans="1:16" ht="12">
      <c r="A8" s="1">
        <v>4</v>
      </c>
      <c r="B8" s="15" t="s">
        <v>21</v>
      </c>
      <c r="C8" s="16"/>
      <c r="D8" s="36" t="s">
        <v>22</v>
      </c>
      <c r="E8" s="37">
        <v>2.7</v>
      </c>
      <c r="F8" s="38">
        <v>2.7</v>
      </c>
      <c r="G8" s="38">
        <v>2.1</v>
      </c>
      <c r="H8" s="39">
        <v>2.3</v>
      </c>
      <c r="I8" s="40">
        <f>H8+G8+F8+E8</f>
        <v>9.8</v>
      </c>
      <c r="J8" s="37">
        <v>2.2</v>
      </c>
      <c r="K8" s="38">
        <v>2.2</v>
      </c>
      <c r="L8" s="38">
        <v>1.9</v>
      </c>
      <c r="M8" s="39">
        <v>2.6</v>
      </c>
      <c r="N8" s="41">
        <f>M8+L8+K8+J8</f>
        <v>8.9</v>
      </c>
      <c r="O8" s="34">
        <f>N8+I8</f>
        <v>18.700000000000003</v>
      </c>
      <c r="P8" s="24">
        <f>P7+1</f>
        <v>4</v>
      </c>
    </row>
    <row r="9" spans="1:16" ht="12">
      <c r="A9" s="1">
        <v>5</v>
      </c>
      <c r="B9" s="15" t="s">
        <v>23</v>
      </c>
      <c r="C9" s="16" t="s">
        <v>24</v>
      </c>
      <c r="D9" s="36" t="s">
        <v>25</v>
      </c>
      <c r="E9" s="37">
        <v>2.4</v>
      </c>
      <c r="F9" s="38">
        <v>2.5</v>
      </c>
      <c r="G9" s="38">
        <v>2.6</v>
      </c>
      <c r="H9" s="39">
        <v>2.4</v>
      </c>
      <c r="I9" s="40">
        <f>H9+G9+F9+E9</f>
        <v>9.9</v>
      </c>
      <c r="J9" s="37">
        <v>2.1</v>
      </c>
      <c r="K9" s="38">
        <v>2</v>
      </c>
      <c r="L9" s="38">
        <v>2.1</v>
      </c>
      <c r="M9" s="39">
        <v>2.4</v>
      </c>
      <c r="N9" s="41">
        <f>M9+L9+K9+J9</f>
        <v>8.6</v>
      </c>
      <c r="O9" s="34">
        <f>N9+I9</f>
        <v>18.5</v>
      </c>
      <c r="P9" s="24">
        <f>P8+1</f>
        <v>5</v>
      </c>
    </row>
    <row r="10" spans="1:16" ht="12">
      <c r="A10" s="1">
        <v>6</v>
      </c>
      <c r="B10" s="15" t="s">
        <v>26</v>
      </c>
      <c r="C10" s="16"/>
      <c r="D10" s="36" t="s">
        <v>27</v>
      </c>
      <c r="E10" s="37">
        <v>2.3</v>
      </c>
      <c r="F10" s="38">
        <v>2.3</v>
      </c>
      <c r="G10" s="38">
        <v>2.2</v>
      </c>
      <c r="H10" s="39">
        <v>2.5</v>
      </c>
      <c r="I10" s="40">
        <f>H10+G10+F10+E10</f>
        <v>9.3</v>
      </c>
      <c r="J10" s="37">
        <v>2.3</v>
      </c>
      <c r="K10" s="38">
        <v>2</v>
      </c>
      <c r="L10" s="38">
        <v>2.1</v>
      </c>
      <c r="M10" s="39">
        <v>2.1</v>
      </c>
      <c r="N10" s="41">
        <f>M10+L10+K10+J10</f>
        <v>8.5</v>
      </c>
      <c r="O10" s="34">
        <f>N10+I10</f>
        <v>17.8</v>
      </c>
      <c r="P10" s="24">
        <f>P9+1</f>
        <v>6</v>
      </c>
    </row>
    <row r="11" spans="1:16" ht="12">
      <c r="A11" s="1">
        <v>7</v>
      </c>
      <c r="B11" s="15" t="s">
        <v>28</v>
      </c>
      <c r="C11" s="16"/>
      <c r="D11" s="36" t="s">
        <v>29</v>
      </c>
      <c r="E11" s="37">
        <v>2.1</v>
      </c>
      <c r="F11" s="38">
        <v>2.2</v>
      </c>
      <c r="G11" s="38">
        <v>2.1</v>
      </c>
      <c r="H11" s="39">
        <v>2.7</v>
      </c>
      <c r="I11" s="40">
        <f>H11+G11+F11+E11</f>
        <v>9.100000000000001</v>
      </c>
      <c r="J11" s="37">
        <v>2.3</v>
      </c>
      <c r="K11" s="38">
        <v>2.1</v>
      </c>
      <c r="L11" s="38">
        <v>1.8</v>
      </c>
      <c r="M11" s="39">
        <v>2.2</v>
      </c>
      <c r="N11" s="41">
        <f>M11+L11+K11+J11</f>
        <v>8.399999999999999</v>
      </c>
      <c r="O11" s="34">
        <f>N11+I11</f>
        <v>17.5</v>
      </c>
      <c r="P11" s="24">
        <f>P10+1</f>
        <v>7</v>
      </c>
    </row>
    <row r="12" spans="1:16" ht="12">
      <c r="A12" s="1">
        <v>8</v>
      </c>
      <c r="B12" s="15" t="s">
        <v>30</v>
      </c>
      <c r="C12" s="16"/>
      <c r="D12" s="36" t="s">
        <v>31</v>
      </c>
      <c r="E12" s="37">
        <v>2.2</v>
      </c>
      <c r="F12" s="38">
        <v>2.3</v>
      </c>
      <c r="G12" s="38">
        <v>2.5</v>
      </c>
      <c r="H12" s="39">
        <v>2.3</v>
      </c>
      <c r="I12" s="40">
        <f>H12+G12+F12+E12</f>
        <v>9.3</v>
      </c>
      <c r="J12" s="37">
        <v>2</v>
      </c>
      <c r="K12" s="38">
        <v>2.3</v>
      </c>
      <c r="L12" s="38">
        <v>1.8</v>
      </c>
      <c r="M12" s="39">
        <v>2</v>
      </c>
      <c r="N12" s="41">
        <f>M12+L12+K12+J12</f>
        <v>8.1</v>
      </c>
      <c r="O12" s="34">
        <f>N12+I12</f>
        <v>17.4</v>
      </c>
      <c r="P12" s="24">
        <f>P11+1</f>
        <v>8</v>
      </c>
    </row>
    <row r="13" spans="1:16" ht="12">
      <c r="A13" s="1">
        <v>9</v>
      </c>
      <c r="B13" s="15" t="s">
        <v>32</v>
      </c>
      <c r="C13" s="16" t="s">
        <v>19</v>
      </c>
      <c r="D13" s="36" t="s">
        <v>33</v>
      </c>
      <c r="E13" s="37">
        <v>2</v>
      </c>
      <c r="F13" s="38">
        <v>2</v>
      </c>
      <c r="G13" s="38">
        <v>2.3</v>
      </c>
      <c r="H13" s="39">
        <v>2.1</v>
      </c>
      <c r="I13" s="40">
        <f>H13+G13+F13+E13</f>
        <v>8.4</v>
      </c>
      <c r="J13" s="37">
        <v>2</v>
      </c>
      <c r="K13" s="38">
        <v>2</v>
      </c>
      <c r="L13" s="38">
        <v>2.1</v>
      </c>
      <c r="M13" s="39">
        <v>2.3</v>
      </c>
      <c r="N13" s="41">
        <f>M13+L13+K13+J13</f>
        <v>8.4</v>
      </c>
      <c r="O13" s="34">
        <f>N13+I13</f>
        <v>16.8</v>
      </c>
      <c r="P13" s="24">
        <f>P12+1</f>
        <v>9</v>
      </c>
    </row>
    <row r="14" spans="1:16" ht="12">
      <c r="A14" s="1">
        <v>10</v>
      </c>
      <c r="B14" s="15" t="s">
        <v>34</v>
      </c>
      <c r="C14" s="16"/>
      <c r="D14" s="36" t="s">
        <v>35</v>
      </c>
      <c r="E14" s="37">
        <v>2</v>
      </c>
      <c r="F14" s="38">
        <v>2.4</v>
      </c>
      <c r="G14" s="38">
        <v>2</v>
      </c>
      <c r="H14" s="39">
        <v>1.9</v>
      </c>
      <c r="I14" s="40">
        <f>H14+G14+F14+E14</f>
        <v>8.3</v>
      </c>
      <c r="J14" s="37">
        <v>2.3</v>
      </c>
      <c r="K14" s="38">
        <v>2</v>
      </c>
      <c r="L14" s="38">
        <v>1.8</v>
      </c>
      <c r="M14" s="39">
        <v>1.9</v>
      </c>
      <c r="N14" s="41">
        <f>M14+L14+K14+J14</f>
        <v>8</v>
      </c>
      <c r="O14" s="34">
        <f>N14+I14</f>
        <v>16.3</v>
      </c>
      <c r="P14" s="35">
        <f>P13+1</f>
        <v>10</v>
      </c>
    </row>
    <row r="15" spans="1:16" ht="12">
      <c r="A15" s="1">
        <v>11</v>
      </c>
      <c r="B15" s="15" t="s">
        <v>36</v>
      </c>
      <c r="C15" s="16"/>
      <c r="D15" s="36" t="s">
        <v>37</v>
      </c>
      <c r="E15" s="37">
        <v>2.4</v>
      </c>
      <c r="F15" s="38">
        <v>2.3</v>
      </c>
      <c r="G15" s="38">
        <v>2.2</v>
      </c>
      <c r="H15" s="39">
        <v>2</v>
      </c>
      <c r="I15" s="40">
        <f>H15+G15+F15+E15</f>
        <v>8.9</v>
      </c>
      <c r="J15" s="37">
        <v>1.6</v>
      </c>
      <c r="K15" s="38">
        <v>1.9</v>
      </c>
      <c r="L15" s="38">
        <v>2</v>
      </c>
      <c r="M15" s="39">
        <v>1.9</v>
      </c>
      <c r="N15" s="41">
        <f>M15+L15+K15+J15</f>
        <v>7.4</v>
      </c>
      <c r="O15" s="42">
        <f>N15+I15</f>
        <v>16.3</v>
      </c>
      <c r="P15" s="35">
        <f>P14+1</f>
        <v>11</v>
      </c>
    </row>
    <row r="16" spans="1:16" ht="12">
      <c r="A16" s="1">
        <v>12</v>
      </c>
      <c r="B16" s="15" t="s">
        <v>38</v>
      </c>
      <c r="C16" s="16" t="s">
        <v>39</v>
      </c>
      <c r="D16" s="36" t="s">
        <v>40</v>
      </c>
      <c r="E16" s="37">
        <v>1.8</v>
      </c>
      <c r="F16" s="38">
        <v>2.1</v>
      </c>
      <c r="G16" s="38">
        <v>1.7</v>
      </c>
      <c r="H16" s="39">
        <v>2.3</v>
      </c>
      <c r="I16" s="40">
        <f>H16+G16+F16+E16</f>
        <v>7.8999999999999995</v>
      </c>
      <c r="J16" s="37">
        <v>1.9</v>
      </c>
      <c r="K16" s="38">
        <v>1.9</v>
      </c>
      <c r="L16" s="38">
        <v>1.9</v>
      </c>
      <c r="M16" s="39">
        <v>2</v>
      </c>
      <c r="N16" s="41">
        <f>M16+L16+K16+J16</f>
        <v>7.699999999999999</v>
      </c>
      <c r="O16" s="34">
        <f>N16+I16</f>
        <v>15.599999999999998</v>
      </c>
      <c r="P16" s="24">
        <f>P15+1</f>
        <v>12</v>
      </c>
    </row>
    <row r="17" spans="1:16" ht="12">
      <c r="A17" s="1">
        <v>13</v>
      </c>
      <c r="B17" s="15" t="s">
        <v>41</v>
      </c>
      <c r="C17" s="16"/>
      <c r="D17" s="36" t="s">
        <v>42</v>
      </c>
      <c r="E17" s="37">
        <v>2.3</v>
      </c>
      <c r="F17" s="38">
        <v>2.1</v>
      </c>
      <c r="G17" s="38">
        <v>2</v>
      </c>
      <c r="H17" s="39">
        <v>1.9</v>
      </c>
      <c r="I17" s="40">
        <f>H17+G17+F17+E17</f>
        <v>8.3</v>
      </c>
      <c r="J17" s="37">
        <v>2.3</v>
      </c>
      <c r="K17" s="38">
        <v>0</v>
      </c>
      <c r="L17" s="38">
        <v>2</v>
      </c>
      <c r="M17" s="39">
        <v>2.1</v>
      </c>
      <c r="N17" s="41">
        <f>M17+L17+K17+J17</f>
        <v>6.3999999999999995</v>
      </c>
      <c r="O17" s="34">
        <f>N17+I17</f>
        <v>14.7</v>
      </c>
      <c r="P17" s="24">
        <f>P16+1</f>
        <v>13</v>
      </c>
    </row>
    <row r="18" spans="2:16" ht="12">
      <c r="B18" s="43"/>
      <c r="C18" s="44"/>
      <c r="D18" s="45"/>
      <c r="E18" s="37"/>
      <c r="F18" s="38"/>
      <c r="G18" s="38"/>
      <c r="H18" s="39"/>
      <c r="I18" s="40"/>
      <c r="J18" s="37"/>
      <c r="K18" s="38"/>
      <c r="L18" s="38"/>
      <c r="M18" s="39"/>
      <c r="N18" s="41"/>
      <c r="O18" s="34"/>
      <c r="P18" s="24"/>
    </row>
    <row r="19" spans="2:16" ht="12">
      <c r="B19" s="15" t="s">
        <v>3</v>
      </c>
      <c r="C19" s="16" t="s">
        <v>4</v>
      </c>
      <c r="D19" s="17" t="s">
        <v>5</v>
      </c>
      <c r="E19" s="18" t="s">
        <v>6</v>
      </c>
      <c r="F19" s="19" t="s">
        <v>7</v>
      </c>
      <c r="G19" s="19" t="s">
        <v>8</v>
      </c>
      <c r="H19" s="20" t="s">
        <v>9</v>
      </c>
      <c r="I19" s="21" t="s">
        <v>10</v>
      </c>
      <c r="J19" s="18" t="s">
        <v>6</v>
      </c>
      <c r="K19" s="19" t="s">
        <v>7</v>
      </c>
      <c r="L19" s="19" t="s">
        <v>8</v>
      </c>
      <c r="M19" s="20" t="s">
        <v>9</v>
      </c>
      <c r="N19" s="22" t="s">
        <v>10</v>
      </c>
      <c r="O19" s="23" t="s">
        <v>11</v>
      </c>
      <c r="P19" s="24" t="s">
        <v>12</v>
      </c>
    </row>
    <row r="20" spans="1:16" ht="12">
      <c r="A20" s="25"/>
      <c r="B20" s="26" t="s">
        <v>43</v>
      </c>
      <c r="C20" s="27"/>
      <c r="D20" s="28"/>
      <c r="E20" s="29"/>
      <c r="F20" s="30"/>
      <c r="G20" s="30"/>
      <c r="H20" s="31"/>
      <c r="I20" s="32"/>
      <c r="J20" s="29"/>
      <c r="K20" s="30"/>
      <c r="L20" s="30"/>
      <c r="M20" s="31"/>
      <c r="N20" s="33"/>
      <c r="O20" s="34"/>
      <c r="P20" s="35"/>
    </row>
    <row r="21" spans="1:16" ht="12">
      <c r="A21" s="46">
        <v>1</v>
      </c>
      <c r="B21" s="43" t="s">
        <v>44</v>
      </c>
      <c r="C21" s="44" t="s">
        <v>45</v>
      </c>
      <c r="D21" s="45" t="s">
        <v>46</v>
      </c>
      <c r="E21" s="47">
        <v>2.5</v>
      </c>
      <c r="F21" s="48">
        <v>2.2</v>
      </c>
      <c r="G21" s="48">
        <v>2.6</v>
      </c>
      <c r="H21" s="49">
        <v>2.1</v>
      </c>
      <c r="I21" s="50">
        <f>H21+G21+F21+E21</f>
        <v>9.4</v>
      </c>
      <c r="J21" s="47">
        <v>2</v>
      </c>
      <c r="K21" s="48">
        <v>2</v>
      </c>
      <c r="L21" s="48">
        <v>2.2</v>
      </c>
      <c r="M21" s="49">
        <v>2</v>
      </c>
      <c r="N21" s="51">
        <f>M21+L21+K21+J21</f>
        <v>8.2</v>
      </c>
      <c r="O21" s="34">
        <f>N21+I21</f>
        <v>17.6</v>
      </c>
      <c r="P21" s="24">
        <v>1</v>
      </c>
    </row>
    <row r="22" spans="1:16" ht="12">
      <c r="A22" s="46">
        <f>A21+1</f>
        <v>2</v>
      </c>
      <c r="B22" s="15" t="s">
        <v>47</v>
      </c>
      <c r="C22" s="16" t="s">
        <v>45</v>
      </c>
      <c r="D22" s="36" t="s">
        <v>46</v>
      </c>
      <c r="E22" s="47">
        <v>2.4</v>
      </c>
      <c r="F22" s="48">
        <v>2.1</v>
      </c>
      <c r="G22" s="48">
        <v>2.2</v>
      </c>
      <c r="H22" s="49">
        <v>2.1</v>
      </c>
      <c r="I22" s="50">
        <f>H22+G22+F22+E22</f>
        <v>8.8</v>
      </c>
      <c r="J22" s="47">
        <v>1.9</v>
      </c>
      <c r="K22" s="48">
        <v>2.1</v>
      </c>
      <c r="L22" s="48">
        <v>1.8</v>
      </c>
      <c r="M22" s="49">
        <v>2</v>
      </c>
      <c r="N22" s="51">
        <f>M22+L22+K22+J22</f>
        <v>7.800000000000001</v>
      </c>
      <c r="O22" s="34">
        <f>N22+I22</f>
        <v>16.6</v>
      </c>
      <c r="P22" s="24">
        <f>P21+1</f>
        <v>2</v>
      </c>
    </row>
    <row r="23" spans="1:16" ht="12">
      <c r="A23" s="46">
        <f>A22+1</f>
        <v>3</v>
      </c>
      <c r="B23" s="43" t="s">
        <v>48</v>
      </c>
      <c r="C23" s="44"/>
      <c r="D23" s="45" t="s">
        <v>49</v>
      </c>
      <c r="E23" s="47">
        <v>1.9</v>
      </c>
      <c r="F23" s="48">
        <v>2.1</v>
      </c>
      <c r="G23" s="48">
        <v>2.2</v>
      </c>
      <c r="H23" s="49">
        <v>2.2</v>
      </c>
      <c r="I23" s="50">
        <f>H23+G23+F23+E23</f>
        <v>8.4</v>
      </c>
      <c r="J23" s="47">
        <v>2.3</v>
      </c>
      <c r="K23" s="48">
        <v>2</v>
      </c>
      <c r="L23" s="48">
        <v>2</v>
      </c>
      <c r="M23" s="49">
        <v>1.8</v>
      </c>
      <c r="N23" s="51">
        <f>M23+L23+K23+J23</f>
        <v>8.1</v>
      </c>
      <c r="O23" s="34">
        <f>N23+I23</f>
        <v>16.5</v>
      </c>
      <c r="P23" s="24">
        <f>P22+1</f>
        <v>3</v>
      </c>
    </row>
    <row r="24" spans="1:16" ht="12">
      <c r="A24" s="46">
        <f>A23+1</f>
        <v>4</v>
      </c>
      <c r="B24" s="15" t="s">
        <v>50</v>
      </c>
      <c r="C24" s="16"/>
      <c r="D24" s="36" t="s">
        <v>51</v>
      </c>
      <c r="E24" s="47">
        <v>2</v>
      </c>
      <c r="F24" s="48">
        <v>2</v>
      </c>
      <c r="G24" s="48">
        <v>2</v>
      </c>
      <c r="H24" s="49">
        <v>1.8</v>
      </c>
      <c r="I24" s="50">
        <f>H24+G24+F24+E24</f>
        <v>7.8</v>
      </c>
      <c r="J24" s="47">
        <v>2.1</v>
      </c>
      <c r="K24" s="48">
        <v>1.9</v>
      </c>
      <c r="L24" s="48">
        <v>2.4</v>
      </c>
      <c r="M24" s="49">
        <v>1.9</v>
      </c>
      <c r="N24" s="51">
        <f>M24+L24+K24+J24</f>
        <v>8.299999999999999</v>
      </c>
      <c r="O24" s="34">
        <f>N24+I24</f>
        <v>16.099999999999998</v>
      </c>
      <c r="P24" s="24">
        <f>P23+1</f>
        <v>4</v>
      </c>
    </row>
    <row r="25" spans="1:16" ht="12">
      <c r="A25" s="46">
        <f>A24+1</f>
        <v>5</v>
      </c>
      <c r="B25" s="15" t="s">
        <v>52</v>
      </c>
      <c r="C25" s="16"/>
      <c r="D25" s="36" t="s">
        <v>53</v>
      </c>
      <c r="E25" s="47">
        <v>2.1</v>
      </c>
      <c r="F25" s="48">
        <v>1.8</v>
      </c>
      <c r="G25" s="48">
        <v>2</v>
      </c>
      <c r="H25" s="49">
        <v>2</v>
      </c>
      <c r="I25" s="50">
        <f>H25+G25+F25+E25</f>
        <v>7.9</v>
      </c>
      <c r="J25" s="47">
        <v>1.8</v>
      </c>
      <c r="K25" s="48">
        <v>1.9</v>
      </c>
      <c r="L25" s="48">
        <v>1.9</v>
      </c>
      <c r="M25" s="49">
        <v>1.9</v>
      </c>
      <c r="N25" s="51">
        <f>M25+L25+K25+J25</f>
        <v>7.499999999999999</v>
      </c>
      <c r="O25" s="34">
        <f>N25+I25</f>
        <v>15.399999999999999</v>
      </c>
      <c r="P25" s="24">
        <f>P24+1</f>
        <v>5</v>
      </c>
    </row>
    <row r="26" spans="1:16" ht="12">
      <c r="A26" s="46">
        <f>A25+1</f>
        <v>6</v>
      </c>
      <c r="B26" s="15" t="s">
        <v>54</v>
      </c>
      <c r="C26" s="16"/>
      <c r="D26" s="36" t="s">
        <v>55</v>
      </c>
      <c r="E26" s="47">
        <v>2</v>
      </c>
      <c r="F26" s="48">
        <v>2.2</v>
      </c>
      <c r="G26" s="48">
        <v>1.8</v>
      </c>
      <c r="H26" s="49">
        <v>2.3</v>
      </c>
      <c r="I26" s="50">
        <f>H26+G26+F26+E26</f>
        <v>8.3</v>
      </c>
      <c r="J26" s="47">
        <v>1.7</v>
      </c>
      <c r="K26" s="48">
        <v>1.6</v>
      </c>
      <c r="L26" s="48">
        <v>1.9</v>
      </c>
      <c r="M26" s="49">
        <v>1.8</v>
      </c>
      <c r="N26" s="51">
        <f>M26+L26+K26+J26</f>
        <v>7.000000000000001</v>
      </c>
      <c r="O26" s="34">
        <f>N26+I26</f>
        <v>15.3</v>
      </c>
      <c r="P26" s="24">
        <f>P25+1</f>
        <v>6</v>
      </c>
    </row>
    <row r="27" spans="1:16" ht="12">
      <c r="A27" s="46">
        <f>A26+1</f>
        <v>7</v>
      </c>
      <c r="B27" s="43" t="s">
        <v>56</v>
      </c>
      <c r="C27" s="44"/>
      <c r="D27" s="45" t="s">
        <v>57</v>
      </c>
      <c r="E27" s="47">
        <v>2.2</v>
      </c>
      <c r="F27" s="48">
        <v>1.9</v>
      </c>
      <c r="G27" s="48">
        <v>1.9</v>
      </c>
      <c r="H27" s="49">
        <v>1.6</v>
      </c>
      <c r="I27" s="50">
        <f>H27+G27+F27+E27</f>
        <v>7.6000000000000005</v>
      </c>
      <c r="J27" s="47">
        <v>1.8</v>
      </c>
      <c r="K27" s="48">
        <v>1.9</v>
      </c>
      <c r="L27" s="48">
        <v>1.8</v>
      </c>
      <c r="M27" s="49">
        <v>2.1</v>
      </c>
      <c r="N27" s="51">
        <f>M27+L27+K27+J27</f>
        <v>7.6000000000000005</v>
      </c>
      <c r="O27" s="34">
        <f>N27+I27</f>
        <v>15.200000000000001</v>
      </c>
      <c r="P27" s="24">
        <f>P26+1</f>
        <v>7</v>
      </c>
    </row>
    <row r="28" spans="1:16" ht="12">
      <c r="A28" s="46">
        <f>A27+1</f>
        <v>8</v>
      </c>
      <c r="B28" s="15" t="s">
        <v>58</v>
      </c>
      <c r="C28" s="16" t="s">
        <v>45</v>
      </c>
      <c r="D28" s="36" t="s">
        <v>59</v>
      </c>
      <c r="E28" s="47">
        <v>2.3</v>
      </c>
      <c r="F28" s="48">
        <v>1.9</v>
      </c>
      <c r="G28" s="48">
        <v>2.1</v>
      </c>
      <c r="H28" s="49">
        <v>1.9</v>
      </c>
      <c r="I28" s="50">
        <f>H28+G28+F28+E28</f>
        <v>8.2</v>
      </c>
      <c r="J28" s="47">
        <v>2.5</v>
      </c>
      <c r="K28" s="48">
        <v>1.8</v>
      </c>
      <c r="L28" s="48">
        <v>2.1</v>
      </c>
      <c r="M28" s="49">
        <v>0.5</v>
      </c>
      <c r="N28" s="51">
        <f>M28+L28+K28+J28</f>
        <v>6.9</v>
      </c>
      <c r="O28" s="34">
        <f>N28+I28</f>
        <v>15.1</v>
      </c>
      <c r="P28" s="24">
        <f>P27+1</f>
        <v>8</v>
      </c>
    </row>
    <row r="29" spans="1:16" ht="12">
      <c r="A29" s="46">
        <f>A28+1</f>
        <v>9</v>
      </c>
      <c r="B29" s="43" t="s">
        <v>60</v>
      </c>
      <c r="C29" s="44"/>
      <c r="D29" s="45" t="s">
        <v>61</v>
      </c>
      <c r="E29" s="47">
        <v>2.2</v>
      </c>
      <c r="F29" s="48">
        <v>2</v>
      </c>
      <c r="G29" s="48">
        <v>1.9</v>
      </c>
      <c r="H29" s="49">
        <v>1.6</v>
      </c>
      <c r="I29" s="50">
        <f>H29+G29+F29+E29</f>
        <v>7.7</v>
      </c>
      <c r="J29" s="47">
        <v>1.8</v>
      </c>
      <c r="K29" s="48">
        <v>1.8</v>
      </c>
      <c r="L29" s="48">
        <v>1.6</v>
      </c>
      <c r="M29" s="49">
        <v>2</v>
      </c>
      <c r="N29" s="51">
        <f>M29+L29+K29+J29</f>
        <v>7.2</v>
      </c>
      <c r="O29" s="34">
        <f>N29+I29</f>
        <v>14.9</v>
      </c>
      <c r="P29" s="24">
        <f>P28+1</f>
        <v>9</v>
      </c>
    </row>
    <row r="30" spans="1:16" ht="12">
      <c r="A30" s="46">
        <f>A29+1</f>
        <v>10</v>
      </c>
      <c r="B30" s="15" t="s">
        <v>62</v>
      </c>
      <c r="C30" s="16"/>
      <c r="D30" s="36" t="s">
        <v>63</v>
      </c>
      <c r="E30" s="47">
        <v>2</v>
      </c>
      <c r="F30" s="48">
        <v>1.8</v>
      </c>
      <c r="G30" s="48">
        <v>1.8</v>
      </c>
      <c r="H30" s="49">
        <v>1.6</v>
      </c>
      <c r="I30" s="50">
        <f>H30+G30+F30+E30</f>
        <v>7.2</v>
      </c>
      <c r="J30" s="47">
        <v>1.4</v>
      </c>
      <c r="K30" s="48">
        <v>2</v>
      </c>
      <c r="L30" s="48">
        <v>1.8</v>
      </c>
      <c r="M30" s="49">
        <v>1.4</v>
      </c>
      <c r="N30" s="51">
        <f>M30+L30+K30+J30</f>
        <v>6.6</v>
      </c>
      <c r="O30" s="34">
        <f>N30+I30</f>
        <v>13.8</v>
      </c>
      <c r="P30" s="24">
        <f>P29+1</f>
        <v>10</v>
      </c>
    </row>
    <row r="31" spans="1:16" ht="12">
      <c r="A31" s="46"/>
      <c r="B31" s="15"/>
      <c r="C31" s="16"/>
      <c r="D31" s="36"/>
      <c r="E31" s="47"/>
      <c r="F31" s="48"/>
      <c r="G31" s="48"/>
      <c r="H31" s="49"/>
      <c r="I31" s="50"/>
      <c r="J31" s="47"/>
      <c r="K31" s="48"/>
      <c r="L31" s="48"/>
      <c r="M31" s="49"/>
      <c r="N31" s="51"/>
      <c r="O31" s="34"/>
      <c r="P31" s="52"/>
    </row>
    <row r="32" spans="1:16" ht="12">
      <c r="A32" s="46"/>
      <c r="B32" s="15" t="s">
        <v>3</v>
      </c>
      <c r="C32" s="16" t="s">
        <v>4</v>
      </c>
      <c r="D32" s="17" t="s">
        <v>5</v>
      </c>
      <c r="E32" s="18" t="s">
        <v>6</v>
      </c>
      <c r="F32" s="19" t="s">
        <v>7</v>
      </c>
      <c r="G32" s="19" t="s">
        <v>8</v>
      </c>
      <c r="H32" s="20" t="s">
        <v>9</v>
      </c>
      <c r="I32" s="21" t="s">
        <v>10</v>
      </c>
      <c r="J32" s="18" t="s">
        <v>6</v>
      </c>
      <c r="K32" s="19" t="s">
        <v>7</v>
      </c>
      <c r="L32" s="19" t="s">
        <v>8</v>
      </c>
      <c r="M32" s="20" t="s">
        <v>9</v>
      </c>
      <c r="N32" s="22" t="s">
        <v>10</v>
      </c>
      <c r="O32" s="23" t="s">
        <v>11</v>
      </c>
      <c r="P32" s="24" t="s">
        <v>12</v>
      </c>
    </row>
    <row r="33" spans="1:16" ht="12">
      <c r="A33" s="25"/>
      <c r="B33" s="26" t="s">
        <v>64</v>
      </c>
      <c r="C33" s="27"/>
      <c r="D33" s="28"/>
      <c r="E33" s="29"/>
      <c r="F33" s="30"/>
      <c r="G33" s="30"/>
      <c r="H33" s="31"/>
      <c r="I33" s="32"/>
      <c r="J33" s="29"/>
      <c r="K33" s="30"/>
      <c r="L33" s="30"/>
      <c r="M33" s="31"/>
      <c r="N33" s="33"/>
      <c r="O33" s="34"/>
      <c r="P33" s="35"/>
    </row>
    <row r="34" spans="1:16" ht="12">
      <c r="A34" s="1">
        <v>1</v>
      </c>
      <c r="B34" s="43" t="s">
        <v>65</v>
      </c>
      <c r="C34" s="44"/>
      <c r="D34" s="45" t="s">
        <v>66</v>
      </c>
      <c r="E34" s="47">
        <v>2</v>
      </c>
      <c r="F34" s="48">
        <v>1.6</v>
      </c>
      <c r="G34" s="48">
        <v>1.9</v>
      </c>
      <c r="H34" s="49">
        <v>2</v>
      </c>
      <c r="I34" s="50">
        <f>H34+G34+F34+E34</f>
        <v>7.5</v>
      </c>
      <c r="J34" s="47">
        <v>1.8</v>
      </c>
      <c r="K34" s="48">
        <v>2</v>
      </c>
      <c r="L34" s="48">
        <v>2.1</v>
      </c>
      <c r="M34" s="49">
        <v>2</v>
      </c>
      <c r="N34" s="51">
        <f>M34+L34+K34+J34</f>
        <v>7.8999999999999995</v>
      </c>
      <c r="O34" s="34">
        <f>N34+I34</f>
        <v>15.399999999999999</v>
      </c>
      <c r="P34" s="24">
        <v>1</v>
      </c>
    </row>
    <row r="35" spans="1:17" s="53" customFormat="1" ht="12">
      <c r="A35" s="46">
        <v>2</v>
      </c>
      <c r="B35" s="15" t="s">
        <v>67</v>
      </c>
      <c r="C35" s="16" t="s">
        <v>68</v>
      </c>
      <c r="D35" s="36" t="s">
        <v>69</v>
      </c>
      <c r="E35" s="37">
        <v>1.9</v>
      </c>
      <c r="F35" s="38">
        <v>1.9</v>
      </c>
      <c r="G35" s="38">
        <v>1.8</v>
      </c>
      <c r="H35" s="39">
        <v>1.8</v>
      </c>
      <c r="I35" s="40">
        <f>H35+G35+F35+E35</f>
        <v>7.4</v>
      </c>
      <c r="J35" s="37">
        <v>1.5</v>
      </c>
      <c r="K35" s="38">
        <v>1.6</v>
      </c>
      <c r="L35" s="38">
        <v>1.6</v>
      </c>
      <c r="M35" s="39">
        <v>1.7</v>
      </c>
      <c r="N35" s="41">
        <f>M35+L35+K35+J35</f>
        <v>6.4</v>
      </c>
      <c r="O35" s="34">
        <f>N35+I35</f>
        <v>13.8</v>
      </c>
      <c r="P35" s="24">
        <f>P34+1</f>
        <v>2</v>
      </c>
      <c r="Q35" s="46"/>
    </row>
    <row r="36" spans="1:16" ht="12">
      <c r="A36" s="1">
        <v>3</v>
      </c>
      <c r="B36" s="15" t="s">
        <v>70</v>
      </c>
      <c r="C36" s="16"/>
      <c r="D36" s="36" t="s">
        <v>71</v>
      </c>
      <c r="E36" s="37">
        <v>2.2</v>
      </c>
      <c r="F36" s="38">
        <v>1.4</v>
      </c>
      <c r="G36" s="38">
        <v>2</v>
      </c>
      <c r="H36" s="39">
        <v>1.6</v>
      </c>
      <c r="I36" s="40">
        <f>H36+G36+F36+E36</f>
        <v>7.2</v>
      </c>
      <c r="J36" s="37">
        <v>1.3</v>
      </c>
      <c r="K36" s="38">
        <v>1.7</v>
      </c>
      <c r="L36" s="38">
        <v>1.6</v>
      </c>
      <c r="M36" s="39">
        <v>1.9</v>
      </c>
      <c r="N36" s="41">
        <f>M36+L36+K36+J36</f>
        <v>6.5</v>
      </c>
      <c r="O36" s="34">
        <f>N36+I36</f>
        <v>13.7</v>
      </c>
      <c r="P36" s="24">
        <f>P35+1</f>
        <v>3</v>
      </c>
    </row>
    <row r="37" spans="2:16" ht="12">
      <c r="B37" s="43"/>
      <c r="C37" s="44"/>
      <c r="D37" s="45"/>
      <c r="E37" s="37"/>
      <c r="F37" s="38"/>
      <c r="G37" s="38"/>
      <c r="H37" s="39"/>
      <c r="I37" s="40"/>
      <c r="J37" s="37"/>
      <c r="K37" s="38"/>
      <c r="L37" s="38"/>
      <c r="M37" s="39"/>
      <c r="N37" s="41"/>
      <c r="O37" s="34"/>
      <c r="P37" s="24"/>
    </row>
    <row r="38" spans="2:16" ht="12">
      <c r="B38" s="15" t="s">
        <v>3</v>
      </c>
      <c r="C38" s="16" t="s">
        <v>4</v>
      </c>
      <c r="D38" s="17" t="s">
        <v>5</v>
      </c>
      <c r="E38" s="18" t="s">
        <v>6</v>
      </c>
      <c r="F38" s="19" t="s">
        <v>7</v>
      </c>
      <c r="G38" s="19" t="s">
        <v>8</v>
      </c>
      <c r="H38" s="20" t="s">
        <v>9</v>
      </c>
      <c r="I38" s="21" t="s">
        <v>10</v>
      </c>
      <c r="J38" s="18" t="s">
        <v>6</v>
      </c>
      <c r="K38" s="19" t="s">
        <v>7</v>
      </c>
      <c r="L38" s="19" t="s">
        <v>8</v>
      </c>
      <c r="M38" s="20" t="s">
        <v>9</v>
      </c>
      <c r="N38" s="22" t="s">
        <v>10</v>
      </c>
      <c r="O38" s="23" t="s">
        <v>11</v>
      </c>
      <c r="P38" s="24" t="s">
        <v>12</v>
      </c>
    </row>
    <row r="39" spans="1:16" ht="12">
      <c r="A39" s="54"/>
      <c r="B39" s="26" t="s">
        <v>72</v>
      </c>
      <c r="C39" s="27"/>
      <c r="D39" s="28"/>
      <c r="E39" s="29"/>
      <c r="F39" s="30"/>
      <c r="G39" s="30"/>
      <c r="H39" s="31"/>
      <c r="I39" s="32"/>
      <c r="J39" s="29"/>
      <c r="K39" s="30"/>
      <c r="L39" s="30"/>
      <c r="M39" s="31"/>
      <c r="N39" s="33"/>
      <c r="O39" s="34"/>
      <c r="P39" s="35"/>
    </row>
    <row r="40" spans="1:16" ht="12">
      <c r="A40" s="1">
        <v>1</v>
      </c>
      <c r="B40" s="15" t="s">
        <v>73</v>
      </c>
      <c r="C40" s="16" t="s">
        <v>74</v>
      </c>
      <c r="D40" s="36" t="s">
        <v>75</v>
      </c>
      <c r="E40" s="37">
        <v>8.6</v>
      </c>
      <c r="F40" s="38">
        <v>8.8</v>
      </c>
      <c r="G40" s="38">
        <v>8.9</v>
      </c>
      <c r="H40" s="39">
        <v>8.6</v>
      </c>
      <c r="I40" s="40">
        <f>H40+G40+F40+E40</f>
        <v>34.9</v>
      </c>
      <c r="J40" s="37">
        <v>8.9</v>
      </c>
      <c r="K40" s="38">
        <v>9</v>
      </c>
      <c r="L40" s="38">
        <v>9.1</v>
      </c>
      <c r="M40" s="39">
        <v>9</v>
      </c>
      <c r="N40" s="41">
        <f>M40+L40+K40+J40</f>
        <v>36</v>
      </c>
      <c r="O40" s="34">
        <f>N40+I40</f>
        <v>70.9</v>
      </c>
      <c r="P40" s="24">
        <v>1</v>
      </c>
    </row>
    <row r="41" spans="1:16" ht="12">
      <c r="A41" s="1">
        <v>2</v>
      </c>
      <c r="B41" s="15" t="s">
        <v>76</v>
      </c>
      <c r="C41" s="16" t="s">
        <v>19</v>
      </c>
      <c r="D41" s="36" t="s">
        <v>77</v>
      </c>
      <c r="E41" s="37">
        <v>8.5</v>
      </c>
      <c r="F41" s="38">
        <v>8.6</v>
      </c>
      <c r="G41" s="38">
        <v>8.7</v>
      </c>
      <c r="H41" s="39">
        <v>8.4</v>
      </c>
      <c r="I41" s="40">
        <f>H41+G41+F41+E41</f>
        <v>34.2</v>
      </c>
      <c r="J41" s="37">
        <v>8.7</v>
      </c>
      <c r="K41" s="38">
        <v>8.8</v>
      </c>
      <c r="L41" s="38">
        <v>8.5</v>
      </c>
      <c r="M41" s="39">
        <v>8.4</v>
      </c>
      <c r="N41" s="41">
        <f>M41+L41+K41+J41</f>
        <v>34.4</v>
      </c>
      <c r="O41" s="34">
        <f>N41+I41</f>
        <v>68.6</v>
      </c>
      <c r="P41" s="24">
        <f>P40+1</f>
        <v>2</v>
      </c>
    </row>
    <row r="42" spans="1:16" ht="12">
      <c r="A42" s="1">
        <v>3</v>
      </c>
      <c r="B42" s="15" t="s">
        <v>78</v>
      </c>
      <c r="C42" s="16" t="s">
        <v>79</v>
      </c>
      <c r="D42" s="36" t="s">
        <v>80</v>
      </c>
      <c r="E42" s="37">
        <v>8.3</v>
      </c>
      <c r="F42" s="38">
        <v>8.4</v>
      </c>
      <c r="G42" s="38">
        <v>8.6</v>
      </c>
      <c r="H42" s="39">
        <v>8.4</v>
      </c>
      <c r="I42" s="40">
        <f>H42+G42+F42+E42</f>
        <v>33.7</v>
      </c>
      <c r="J42" s="37">
        <v>8.6</v>
      </c>
      <c r="K42" s="38">
        <v>8.3</v>
      </c>
      <c r="L42" s="38">
        <v>8.4</v>
      </c>
      <c r="M42" s="39">
        <v>8.3</v>
      </c>
      <c r="N42" s="41">
        <f>M42+L42+K42+J42</f>
        <v>33.6</v>
      </c>
      <c r="O42" s="34">
        <f>N42+I42</f>
        <v>67.30000000000001</v>
      </c>
      <c r="P42" s="24">
        <f>P41+1</f>
        <v>3</v>
      </c>
    </row>
    <row r="43" spans="1:17" s="53" customFormat="1" ht="12">
      <c r="A43" s="1">
        <v>4</v>
      </c>
      <c r="B43" s="15" t="s">
        <v>81</v>
      </c>
      <c r="C43" s="16" t="s">
        <v>82</v>
      </c>
      <c r="D43" s="36" t="s">
        <v>83</v>
      </c>
      <c r="E43" s="37">
        <v>7.8</v>
      </c>
      <c r="F43" s="38">
        <v>7.6</v>
      </c>
      <c r="G43" s="38">
        <v>8</v>
      </c>
      <c r="H43" s="39">
        <v>8.3</v>
      </c>
      <c r="I43" s="40">
        <f>H43+G43+F43+E43</f>
        <v>31.7</v>
      </c>
      <c r="J43" s="37">
        <v>8.5</v>
      </c>
      <c r="K43" s="38">
        <v>8.3</v>
      </c>
      <c r="L43" s="38">
        <v>8.4</v>
      </c>
      <c r="M43" s="39">
        <v>8.7</v>
      </c>
      <c r="N43" s="41">
        <f>M43+L43+K43+J43</f>
        <v>33.900000000000006</v>
      </c>
      <c r="O43" s="34">
        <f>N43+I43</f>
        <v>65.60000000000001</v>
      </c>
      <c r="P43" s="24">
        <f>P42+1</f>
        <v>4</v>
      </c>
      <c r="Q43" s="46"/>
    </row>
    <row r="44" spans="1:16" ht="12">
      <c r="A44" s="1">
        <v>5</v>
      </c>
      <c r="B44" s="15" t="s">
        <v>84</v>
      </c>
      <c r="C44" s="16"/>
      <c r="D44" s="36" t="s">
        <v>85</v>
      </c>
      <c r="E44" s="37">
        <v>8.4</v>
      </c>
      <c r="F44" s="38">
        <v>8.1</v>
      </c>
      <c r="G44" s="38">
        <v>7.8</v>
      </c>
      <c r="H44" s="39">
        <v>7.9</v>
      </c>
      <c r="I44" s="40">
        <f>H44+G44+F44+E44</f>
        <v>32.199999999999996</v>
      </c>
      <c r="J44" s="37">
        <v>8.2</v>
      </c>
      <c r="K44" s="38">
        <v>8</v>
      </c>
      <c r="L44" s="38">
        <v>8.2</v>
      </c>
      <c r="M44" s="39">
        <v>8</v>
      </c>
      <c r="N44" s="41">
        <f>M44+L44+K44+J44</f>
        <v>32.4</v>
      </c>
      <c r="O44" s="34">
        <f>N44+I44</f>
        <v>64.6</v>
      </c>
      <c r="P44" s="24">
        <f>P43+1</f>
        <v>5</v>
      </c>
    </row>
    <row r="45" spans="1:16" ht="12">
      <c r="A45" s="1">
        <v>6</v>
      </c>
      <c r="B45" s="15" t="s">
        <v>86</v>
      </c>
      <c r="C45" s="16" t="s">
        <v>19</v>
      </c>
      <c r="D45" s="36" t="s">
        <v>87</v>
      </c>
      <c r="E45" s="37">
        <v>8.2</v>
      </c>
      <c r="F45" s="38">
        <v>8</v>
      </c>
      <c r="G45" s="38">
        <v>7.9</v>
      </c>
      <c r="H45" s="39">
        <v>8.3</v>
      </c>
      <c r="I45" s="40">
        <f>H45+G45+F45+E45</f>
        <v>32.400000000000006</v>
      </c>
      <c r="J45" s="37">
        <v>7.8</v>
      </c>
      <c r="K45" s="38">
        <v>8</v>
      </c>
      <c r="L45" s="38">
        <v>7.5</v>
      </c>
      <c r="M45" s="39">
        <v>7.9</v>
      </c>
      <c r="N45" s="41">
        <f>M45+L45+K45+J45</f>
        <v>31.2</v>
      </c>
      <c r="O45" s="34">
        <f>N45+I45</f>
        <v>63.60000000000001</v>
      </c>
      <c r="P45" s="24">
        <f>P44+1</f>
        <v>6</v>
      </c>
    </row>
    <row r="46" spans="1:16" ht="12">
      <c r="A46" s="1">
        <v>7</v>
      </c>
      <c r="B46" s="15" t="s">
        <v>88</v>
      </c>
      <c r="C46" s="16"/>
      <c r="D46" s="36" t="s">
        <v>89</v>
      </c>
      <c r="E46" s="37">
        <v>7.9</v>
      </c>
      <c r="F46" s="38">
        <v>8</v>
      </c>
      <c r="G46" s="38">
        <v>7.9</v>
      </c>
      <c r="H46" s="39">
        <v>8.1</v>
      </c>
      <c r="I46" s="40">
        <f>H46+G46+F46+E46</f>
        <v>31.9</v>
      </c>
      <c r="J46" s="37">
        <v>7.9</v>
      </c>
      <c r="K46" s="38">
        <v>7.9</v>
      </c>
      <c r="L46" s="38">
        <v>7.8</v>
      </c>
      <c r="M46" s="39">
        <v>8</v>
      </c>
      <c r="N46" s="41">
        <f>M46+L46+K46+J46</f>
        <v>31.6</v>
      </c>
      <c r="O46" s="34">
        <f>N46+I46</f>
        <v>63.5</v>
      </c>
      <c r="P46" s="24">
        <f>P45+1</f>
        <v>7</v>
      </c>
    </row>
    <row r="47" spans="1:16" ht="12">
      <c r="A47" s="1">
        <v>8</v>
      </c>
      <c r="B47" s="15" t="s">
        <v>90</v>
      </c>
      <c r="C47" s="16" t="s">
        <v>24</v>
      </c>
      <c r="D47" s="36" t="s">
        <v>91</v>
      </c>
      <c r="E47" s="37">
        <v>7.7</v>
      </c>
      <c r="F47" s="38">
        <v>7.8</v>
      </c>
      <c r="G47" s="38">
        <v>7.7</v>
      </c>
      <c r="H47" s="39">
        <v>7.9</v>
      </c>
      <c r="I47" s="40">
        <f>H47+G47+F47+E47</f>
        <v>31.1</v>
      </c>
      <c r="J47" s="37">
        <v>7.3</v>
      </c>
      <c r="K47" s="38">
        <v>7.5</v>
      </c>
      <c r="L47" s="38">
        <v>7</v>
      </c>
      <c r="M47" s="39">
        <v>7.3</v>
      </c>
      <c r="N47" s="41">
        <f>M47+L47+K47+J47</f>
        <v>29.1</v>
      </c>
      <c r="O47" s="34">
        <f>N47+I47</f>
        <v>60.2</v>
      </c>
      <c r="P47" s="24">
        <f>P46+1</f>
        <v>8</v>
      </c>
    </row>
    <row r="48" spans="2:16" ht="12">
      <c r="B48" s="15"/>
      <c r="C48" s="16"/>
      <c r="D48" s="36"/>
      <c r="E48" s="37"/>
      <c r="F48" s="38"/>
      <c r="G48" s="38"/>
      <c r="H48" s="39"/>
      <c r="I48" s="40"/>
      <c r="J48" s="37"/>
      <c r="K48" s="38"/>
      <c r="L48" s="38"/>
      <c r="M48" s="39"/>
      <c r="N48" s="41"/>
      <c r="O48" s="34"/>
      <c r="P48" s="24"/>
    </row>
    <row r="49" spans="2:16" ht="12">
      <c r="B49" s="15" t="s">
        <v>3</v>
      </c>
      <c r="C49" s="16" t="s">
        <v>4</v>
      </c>
      <c r="D49" s="17" t="s">
        <v>5</v>
      </c>
      <c r="E49" s="18" t="s">
        <v>6</v>
      </c>
      <c r="F49" s="19" t="s">
        <v>7</v>
      </c>
      <c r="G49" s="19" t="s">
        <v>8</v>
      </c>
      <c r="H49" s="20" t="s">
        <v>9</v>
      </c>
      <c r="I49" s="21" t="s">
        <v>10</v>
      </c>
      <c r="J49" s="18" t="s">
        <v>6</v>
      </c>
      <c r="K49" s="19" t="s">
        <v>7</v>
      </c>
      <c r="L49" s="19" t="s">
        <v>8</v>
      </c>
      <c r="M49" s="20" t="s">
        <v>9</v>
      </c>
      <c r="N49" s="22" t="s">
        <v>10</v>
      </c>
      <c r="O49" s="23" t="s">
        <v>11</v>
      </c>
      <c r="P49" s="24" t="s">
        <v>12</v>
      </c>
    </row>
    <row r="50" spans="1:16" ht="12">
      <c r="A50" s="25"/>
      <c r="B50" s="26" t="s">
        <v>92</v>
      </c>
      <c r="C50" s="27"/>
      <c r="D50" s="28"/>
      <c r="E50" s="29"/>
      <c r="F50" s="30"/>
      <c r="G50" s="30"/>
      <c r="H50" s="31"/>
      <c r="I50" s="32"/>
      <c r="J50" s="29"/>
      <c r="K50" s="30"/>
      <c r="L50" s="30"/>
      <c r="M50" s="31"/>
      <c r="N50" s="33"/>
      <c r="O50" s="34"/>
      <c r="P50" s="35"/>
    </row>
    <row r="51" spans="1:17" ht="12">
      <c r="A51" s="1">
        <v>1</v>
      </c>
      <c r="B51" s="43" t="s">
        <v>93</v>
      </c>
      <c r="C51" s="16"/>
      <c r="D51" s="36" t="s">
        <v>94</v>
      </c>
      <c r="E51" s="37">
        <v>8</v>
      </c>
      <c r="F51" s="38">
        <v>8.1</v>
      </c>
      <c r="G51" s="38">
        <v>7.8</v>
      </c>
      <c r="H51" s="39">
        <v>7.6</v>
      </c>
      <c r="I51" s="40">
        <f>H51+G51+F51+E51</f>
        <v>31.5</v>
      </c>
      <c r="J51" s="37">
        <v>7.3</v>
      </c>
      <c r="K51" s="38">
        <v>7.2</v>
      </c>
      <c r="L51" s="38">
        <v>7.3</v>
      </c>
      <c r="M51" s="39">
        <v>7.2</v>
      </c>
      <c r="N51" s="41">
        <f>M51+L51+K51+J51</f>
        <v>29</v>
      </c>
      <c r="O51" s="34">
        <f>N51+I51+Q51</f>
        <v>68.8</v>
      </c>
      <c r="P51" s="24">
        <v>1</v>
      </c>
      <c r="Q51" s="1">
        <v>8.3</v>
      </c>
    </row>
    <row r="52" spans="1:17" ht="12">
      <c r="A52" s="1">
        <f>A51+1</f>
        <v>2</v>
      </c>
      <c r="B52" s="15" t="s">
        <v>95</v>
      </c>
      <c r="C52" s="16"/>
      <c r="D52" s="36" t="s">
        <v>96</v>
      </c>
      <c r="E52" s="37">
        <v>7.8</v>
      </c>
      <c r="F52" s="38">
        <v>7.9</v>
      </c>
      <c r="G52" s="38">
        <v>7.7</v>
      </c>
      <c r="H52" s="39">
        <v>7.6</v>
      </c>
      <c r="I52" s="40">
        <f>H52+G52+F52+E52</f>
        <v>31.000000000000004</v>
      </c>
      <c r="J52" s="37">
        <v>7.1</v>
      </c>
      <c r="K52" s="38">
        <v>7.2</v>
      </c>
      <c r="L52" s="38">
        <v>7.5</v>
      </c>
      <c r="M52" s="39">
        <v>7.5</v>
      </c>
      <c r="N52" s="41">
        <f>M52+L52+K52+J52</f>
        <v>29.299999999999997</v>
      </c>
      <c r="O52" s="34">
        <f>N52+I52+Q52</f>
        <v>68.3</v>
      </c>
      <c r="P52" s="24">
        <f>P51+1</f>
        <v>2</v>
      </c>
      <c r="Q52" s="1">
        <v>8</v>
      </c>
    </row>
    <row r="53" spans="1:17" ht="12">
      <c r="A53" s="1">
        <f>A52+1</f>
        <v>3</v>
      </c>
      <c r="B53" s="15" t="s">
        <v>97</v>
      </c>
      <c r="C53" s="16"/>
      <c r="D53" s="36" t="s">
        <v>98</v>
      </c>
      <c r="E53" s="37">
        <v>8</v>
      </c>
      <c r="F53" s="38">
        <v>7.8</v>
      </c>
      <c r="G53" s="38">
        <v>7.6</v>
      </c>
      <c r="H53" s="39">
        <v>7.7</v>
      </c>
      <c r="I53" s="40">
        <f>H53+G53+F53+E53</f>
        <v>31.1</v>
      </c>
      <c r="J53" s="37">
        <v>7.2</v>
      </c>
      <c r="K53" s="38">
        <v>7.3</v>
      </c>
      <c r="L53" s="38">
        <v>7.4</v>
      </c>
      <c r="M53" s="39">
        <v>7.2</v>
      </c>
      <c r="N53" s="41">
        <f>M53+L53+K53+J53</f>
        <v>29.1</v>
      </c>
      <c r="O53" s="34">
        <f>N53+I53+Q53</f>
        <v>68.4</v>
      </c>
      <c r="P53" s="24">
        <f>P52+1</f>
        <v>3</v>
      </c>
      <c r="Q53" s="1">
        <v>8.2</v>
      </c>
    </row>
    <row r="54" spans="1:17" ht="12">
      <c r="A54" s="1">
        <f>A53+1</f>
        <v>4</v>
      </c>
      <c r="B54" s="15" t="s">
        <v>88</v>
      </c>
      <c r="C54" s="16"/>
      <c r="D54" s="36" t="s">
        <v>96</v>
      </c>
      <c r="E54" s="37">
        <v>7.5</v>
      </c>
      <c r="F54" s="38">
        <v>7.7</v>
      </c>
      <c r="G54" s="38">
        <v>7.4</v>
      </c>
      <c r="H54" s="39">
        <v>7.5</v>
      </c>
      <c r="I54" s="40">
        <f>H54+G54+F54+E54</f>
        <v>30.1</v>
      </c>
      <c r="J54" s="37">
        <v>7.4</v>
      </c>
      <c r="K54" s="38">
        <v>7.3</v>
      </c>
      <c r="L54" s="38">
        <v>7.1</v>
      </c>
      <c r="M54" s="39">
        <v>7.1</v>
      </c>
      <c r="N54" s="41">
        <f>M54+L54+K54+J54</f>
        <v>28.9</v>
      </c>
      <c r="O54" s="34">
        <f>N54+I54+Q54</f>
        <v>67.1</v>
      </c>
      <c r="P54" s="24">
        <f>P53+1</f>
        <v>4</v>
      </c>
      <c r="Q54" s="1">
        <v>8.1</v>
      </c>
    </row>
    <row r="55" spans="1:17" ht="12">
      <c r="A55" s="1">
        <f>A54+1</f>
        <v>5</v>
      </c>
      <c r="B55" s="15" t="s">
        <v>99</v>
      </c>
      <c r="C55" s="16"/>
      <c r="D55" s="36" t="s">
        <v>100</v>
      </c>
      <c r="E55" s="37">
        <v>7.7</v>
      </c>
      <c r="F55" s="38">
        <v>7.5</v>
      </c>
      <c r="G55" s="38">
        <v>7</v>
      </c>
      <c r="H55" s="39">
        <v>7.2</v>
      </c>
      <c r="I55" s="40">
        <f>H55+G55+F55+E55</f>
        <v>29.4</v>
      </c>
      <c r="J55" s="37">
        <v>7</v>
      </c>
      <c r="K55" s="38">
        <v>7.2</v>
      </c>
      <c r="L55" s="38">
        <v>7.2</v>
      </c>
      <c r="M55" s="39">
        <v>7.1</v>
      </c>
      <c r="N55" s="41">
        <f>M55+L55+K55+J55</f>
        <v>28.5</v>
      </c>
      <c r="O55" s="34">
        <f>N55+I55+Q55</f>
        <v>65.9</v>
      </c>
      <c r="P55" s="24">
        <f>P54+1</f>
        <v>5</v>
      </c>
      <c r="Q55" s="1">
        <v>8</v>
      </c>
    </row>
    <row r="56" spans="1:17" ht="12">
      <c r="A56" s="1">
        <f>A55+1</f>
        <v>6</v>
      </c>
      <c r="B56" s="15" t="s">
        <v>101</v>
      </c>
      <c r="C56" s="16" t="s">
        <v>102</v>
      </c>
      <c r="D56" s="36" t="s">
        <v>91</v>
      </c>
      <c r="E56" s="37">
        <v>7.8</v>
      </c>
      <c r="F56" s="38">
        <v>7.4</v>
      </c>
      <c r="G56" s="38">
        <v>7.1</v>
      </c>
      <c r="H56" s="39">
        <v>7.5</v>
      </c>
      <c r="I56" s="40">
        <f>H56+G56+F56+E56</f>
        <v>29.8</v>
      </c>
      <c r="J56" s="37">
        <v>7</v>
      </c>
      <c r="K56" s="38">
        <v>7</v>
      </c>
      <c r="L56" s="38">
        <v>7.1</v>
      </c>
      <c r="M56" s="39">
        <v>7</v>
      </c>
      <c r="N56" s="41">
        <f>M56+L56+K56+J56</f>
        <v>28.1</v>
      </c>
      <c r="O56" s="34">
        <f>N56+I56+Q56</f>
        <v>66.10000000000001</v>
      </c>
      <c r="P56" s="24">
        <f>P55+1</f>
        <v>6</v>
      </c>
      <c r="Q56" s="1">
        <v>8.2</v>
      </c>
    </row>
    <row r="57" spans="2:16" ht="12">
      <c r="B57" s="15"/>
      <c r="C57" s="16"/>
      <c r="D57" s="36"/>
      <c r="E57" s="37"/>
      <c r="F57" s="38"/>
      <c r="G57" s="38"/>
      <c r="H57" s="39"/>
      <c r="I57" s="40"/>
      <c r="J57" s="37"/>
      <c r="K57" s="38"/>
      <c r="L57" s="38"/>
      <c r="M57" s="39"/>
      <c r="N57" s="41"/>
      <c r="O57" s="34"/>
      <c r="P57" s="24"/>
    </row>
    <row r="58" spans="2:16" ht="12">
      <c r="B58" s="15" t="s">
        <v>3</v>
      </c>
      <c r="C58" s="16" t="s">
        <v>4</v>
      </c>
      <c r="D58" s="17" t="s">
        <v>5</v>
      </c>
      <c r="E58" s="18" t="s">
        <v>6</v>
      </c>
      <c r="F58" s="19" t="s">
        <v>7</v>
      </c>
      <c r="G58" s="19" t="s">
        <v>8</v>
      </c>
      <c r="H58" s="20" t="s">
        <v>9</v>
      </c>
      <c r="I58" s="21" t="s">
        <v>10</v>
      </c>
      <c r="J58" s="18" t="s">
        <v>6</v>
      </c>
      <c r="K58" s="19" t="s">
        <v>7</v>
      </c>
      <c r="L58" s="19" t="s">
        <v>8</v>
      </c>
      <c r="M58" s="20" t="s">
        <v>9</v>
      </c>
      <c r="N58" s="22" t="s">
        <v>10</v>
      </c>
      <c r="O58" s="23" t="s">
        <v>11</v>
      </c>
      <c r="P58" s="24" t="s">
        <v>12</v>
      </c>
    </row>
    <row r="59" spans="1:16" ht="12">
      <c r="A59" s="25"/>
      <c r="B59" s="26" t="s">
        <v>103</v>
      </c>
      <c r="C59" s="27"/>
      <c r="D59" s="28"/>
      <c r="E59" s="29"/>
      <c r="F59" s="30"/>
      <c r="G59" s="30"/>
      <c r="H59" s="31"/>
      <c r="I59" s="32"/>
      <c r="J59" s="29"/>
      <c r="K59" s="30"/>
      <c r="L59" s="30"/>
      <c r="M59" s="31"/>
      <c r="N59" s="33"/>
      <c r="O59" s="34"/>
      <c r="P59" s="35"/>
    </row>
    <row r="60" spans="1:16" ht="12">
      <c r="A60" s="1">
        <v>1</v>
      </c>
      <c r="B60" s="15" t="s">
        <v>104</v>
      </c>
      <c r="C60" s="16"/>
      <c r="D60" s="36" t="s">
        <v>105</v>
      </c>
      <c r="E60" s="37">
        <v>8.2</v>
      </c>
      <c r="F60" s="38">
        <v>8.3</v>
      </c>
      <c r="G60" s="38">
        <v>8</v>
      </c>
      <c r="H60" s="39">
        <v>8.1</v>
      </c>
      <c r="I60" s="40">
        <f>H60+G60+F60+E60</f>
        <v>32.6</v>
      </c>
      <c r="J60" s="37">
        <v>8.3</v>
      </c>
      <c r="K60" s="38">
        <v>8.4</v>
      </c>
      <c r="L60" s="38">
        <v>8.5</v>
      </c>
      <c r="M60" s="39">
        <v>8.4</v>
      </c>
      <c r="N60" s="41">
        <f>M60+L60+K60+J60</f>
        <v>33.599999999999994</v>
      </c>
      <c r="O60" s="34">
        <f>N60+I60</f>
        <v>66.19999999999999</v>
      </c>
      <c r="P60" s="24">
        <v>1</v>
      </c>
    </row>
    <row r="61" spans="1:16" ht="12">
      <c r="A61" s="1">
        <f>A60+1</f>
        <v>2</v>
      </c>
      <c r="B61" s="15" t="s">
        <v>106</v>
      </c>
      <c r="C61" s="16"/>
      <c r="D61" s="36" t="s">
        <v>98</v>
      </c>
      <c r="E61" s="37">
        <v>7.9</v>
      </c>
      <c r="F61" s="38">
        <v>8.3</v>
      </c>
      <c r="G61" s="38">
        <v>8.5</v>
      </c>
      <c r="H61" s="39">
        <v>8.4</v>
      </c>
      <c r="I61" s="40">
        <f>H61+G61+F61+E61</f>
        <v>33.1</v>
      </c>
      <c r="J61" s="37">
        <v>8.3</v>
      </c>
      <c r="K61" s="38">
        <v>8.2</v>
      </c>
      <c r="L61" s="38">
        <v>8.3</v>
      </c>
      <c r="M61" s="39">
        <v>8</v>
      </c>
      <c r="N61" s="41">
        <f>M61+L61+K61+J61</f>
        <v>32.8</v>
      </c>
      <c r="O61" s="34">
        <f>N61+I61</f>
        <v>65.9</v>
      </c>
      <c r="P61" s="24">
        <f>P60+1</f>
        <v>2</v>
      </c>
    </row>
    <row r="62" spans="1:16" ht="12">
      <c r="A62" s="1">
        <f>A61+1</f>
        <v>3</v>
      </c>
      <c r="B62" s="15" t="s">
        <v>107</v>
      </c>
      <c r="C62" s="16"/>
      <c r="D62" s="36" t="s">
        <v>108</v>
      </c>
      <c r="E62" s="37">
        <v>7.8</v>
      </c>
      <c r="F62" s="38">
        <v>8.1</v>
      </c>
      <c r="G62" s="38">
        <v>8.2</v>
      </c>
      <c r="H62" s="39">
        <v>8</v>
      </c>
      <c r="I62" s="40">
        <f>H62+G62+F62+E62</f>
        <v>32.099999999999994</v>
      </c>
      <c r="J62" s="37">
        <v>8</v>
      </c>
      <c r="K62" s="38">
        <v>8.2</v>
      </c>
      <c r="L62" s="38">
        <v>8.3</v>
      </c>
      <c r="M62" s="39">
        <v>8.2</v>
      </c>
      <c r="N62" s="41">
        <f>M62+L62+K62+J62</f>
        <v>32.7</v>
      </c>
      <c r="O62" s="34">
        <f>N62+I62</f>
        <v>64.8</v>
      </c>
      <c r="P62" s="24">
        <f>P61+1</f>
        <v>3</v>
      </c>
    </row>
    <row r="63" spans="2:16" ht="12">
      <c r="B63" s="15"/>
      <c r="C63" s="16"/>
      <c r="D63" s="36"/>
      <c r="E63" s="55"/>
      <c r="F63" s="56"/>
      <c r="G63" s="56"/>
      <c r="H63" s="57"/>
      <c r="I63" s="40"/>
      <c r="J63" s="55"/>
      <c r="K63" s="56"/>
      <c r="L63" s="56"/>
      <c r="M63" s="57"/>
      <c r="N63" s="41"/>
      <c r="O63" s="34"/>
      <c r="P63" s="58"/>
    </row>
    <row r="64" spans="5:16" ht="12"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1"/>
    </row>
    <row r="65" spans="5:16" ht="12"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61"/>
    </row>
    <row r="66" spans="5:16" ht="12"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61"/>
    </row>
    <row r="67" spans="5:16" ht="12"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61"/>
    </row>
    <row r="68" spans="5:16" ht="12"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61"/>
    </row>
    <row r="69" spans="5:16" ht="12"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  <c r="P69" s="61"/>
    </row>
    <row r="70" spans="2:4" ht="12">
      <c r="B70" s="62"/>
      <c r="C70" s="63"/>
      <c r="D70" s="64"/>
    </row>
    <row r="71" spans="2:4" ht="12">
      <c r="B71" s="62"/>
      <c r="C71" s="63"/>
      <c r="D71" s="64"/>
    </row>
    <row r="72" spans="2:4" ht="12">
      <c r="B72" s="62"/>
      <c r="C72" s="63"/>
      <c r="D72" s="64"/>
    </row>
    <row r="73" spans="2:4" ht="12">
      <c r="B73" s="62"/>
      <c r="C73" s="63"/>
      <c r="D73" s="64"/>
    </row>
  </sheetData>
  <conditionalFormatting sqref="N5:O17 O21:O30 O34:O36 O40:O47 O51:O56 O60:O62">
    <cfRule type="expression" priority="1" dxfId="0" stopIfTrue="1">
      <formula>N5=N6</formula>
    </cfRule>
  </conditionalFormatting>
  <printOptions/>
  <pageMargins left="0.7479166666666667" right="0.7479166666666667" top="0.7701388888888889" bottom="0.5902777777777778" header="0.5118055555555555" footer="0.5118055555555555"/>
  <pageSetup horizontalDpi="300" verticalDpi="300" orientation="landscape" paperSize="9" scale="94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van musscher</dc:creator>
  <cp:keywords/>
  <dc:description/>
  <cp:lastModifiedBy>sdl</cp:lastModifiedBy>
  <cp:lastPrinted>2008-04-26T17:23:56Z</cp:lastPrinted>
  <dcterms:created xsi:type="dcterms:W3CDTF">2007-03-13T21:03:39Z</dcterms:created>
  <dcterms:modified xsi:type="dcterms:W3CDTF">2008-04-26T18:21:29Z</dcterms:modified>
  <cp:category/>
  <cp:version/>
  <cp:contentType/>
  <cp:contentStatus/>
  <cp:revision>1</cp:revision>
</cp:coreProperties>
</file>